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oaihara\Desktop\"/>
    </mc:Choice>
  </mc:AlternateContent>
  <bookViews>
    <workbookView xWindow="0" yWindow="450" windowWidth="28800" windowHeight="12585"/>
  </bookViews>
  <sheets>
    <sheet name="送付分" sheetId="17" r:id="rId1"/>
  </sheets>
  <definedNames>
    <definedName name="_xlnm.Print_Area" localSheetId="0">送付分!$A$1:$K$26</definedName>
  </definedNames>
  <calcPr calcId="152511" fullPrecision="0"/>
</workbook>
</file>

<file path=xl/calcChain.xml><?xml version="1.0" encoding="utf-8"?>
<calcChain xmlns="http://schemas.openxmlformats.org/spreadsheetml/2006/main">
  <c r="I21" i="17" l="1"/>
  <c r="I17" i="17"/>
  <c r="I16" i="17"/>
  <c r="I15" i="17"/>
  <c r="I14" i="17"/>
  <c r="G16" i="17"/>
  <c r="F16" i="17"/>
  <c r="E16" i="17"/>
  <c r="D16" i="17"/>
  <c r="I12" i="17"/>
  <c r="I11" i="17"/>
  <c r="I10" i="17"/>
  <c r="G12" i="17"/>
  <c r="F12" i="17"/>
  <c r="E12" i="17"/>
  <c r="D12" i="17"/>
  <c r="C15" i="17" l="1"/>
  <c r="C14" i="17"/>
</calcChain>
</file>

<file path=xl/sharedStrings.xml><?xml version="1.0" encoding="utf-8"?>
<sst xmlns="http://schemas.openxmlformats.org/spreadsheetml/2006/main" count="29" uniqueCount="28">
  <si>
    <t>社会保険料</t>
  </si>
  <si>
    <t>　教会負担分</t>
  </si>
  <si>
    <t>住民税</t>
  </si>
  <si>
    <t>所得税</t>
  </si>
  <si>
    <t>教会負担分</t>
    <phoneticPr fontId="11"/>
  </si>
  <si>
    <t>月手当</t>
    <phoneticPr fontId="11"/>
  </si>
  <si>
    <t>聖公会年金</t>
    <rPh sb="0" eb="3">
      <t>セイコウカイ</t>
    </rPh>
    <rPh sb="3" eb="5">
      <t>ネンキン</t>
    </rPh>
    <phoneticPr fontId="11"/>
  </si>
  <si>
    <t>　教役者負担
（預り金）</t>
    <rPh sb="8" eb="9">
      <t>アズカ</t>
    </rPh>
    <rPh sb="10" eb="11">
      <t>キン</t>
    </rPh>
    <phoneticPr fontId="11"/>
  </si>
  <si>
    <t>小計</t>
    <phoneticPr fontId="11"/>
  </si>
  <si>
    <t>合計</t>
    <rPh sb="0" eb="2">
      <t>ゴウケイ</t>
    </rPh>
    <phoneticPr fontId="11"/>
  </si>
  <si>
    <t>教役者預り金＋教会負担分</t>
    <phoneticPr fontId="11"/>
  </si>
  <si>
    <t>教会名　　　　　　　　　　　　　　　　　　　　　　　　　</t>
    <rPh sb="0" eb="3">
      <t>キョウカイメイ</t>
    </rPh>
    <phoneticPr fontId="11"/>
  </si>
  <si>
    <t>教役者負担分預り金</t>
    <rPh sb="3" eb="5">
      <t>フタン</t>
    </rPh>
    <rPh sb="5" eb="6">
      <t>フン</t>
    </rPh>
    <phoneticPr fontId="11"/>
  </si>
  <si>
    <t>月俸給</t>
    <rPh sb="1" eb="3">
      <t>ホウキュウ</t>
    </rPh>
    <phoneticPr fontId="11"/>
  </si>
  <si>
    <t>送金金額総計</t>
    <rPh sb="0" eb="4">
      <t>ソウキンキンガク</t>
    </rPh>
    <rPh sb="4" eb="6">
      <t>ソウケイ</t>
    </rPh>
    <phoneticPr fontId="11"/>
  </si>
  <si>
    <t>　　教区宣教資金拠出金　　　　　　　　　　　　　　　　　　　　　　　　　　　　　　　　　　　</t>
    <rPh sb="2" eb="4">
      <t>キョウク</t>
    </rPh>
    <rPh sb="4" eb="8">
      <t>センキョウシキン</t>
    </rPh>
    <rPh sb="8" eb="11">
      <t>キョシュツキン</t>
    </rPh>
    <phoneticPr fontId="11"/>
  </si>
  <si>
    <t xml:space="preserve">　　教区指定信施金（内訳：　　　　　　　　　　　　　　　　　　　　　　　　　　　　　　　） </t>
    <rPh sb="2" eb="4">
      <t>キョウク</t>
    </rPh>
    <rPh sb="4" eb="6">
      <t>シテイ</t>
    </rPh>
    <rPh sb="6" eb="8">
      <t>シンセ</t>
    </rPh>
    <rPh sb="8" eb="9">
      <t>キン</t>
    </rPh>
    <rPh sb="10" eb="12">
      <t>ウチワケ</t>
    </rPh>
    <phoneticPr fontId="11"/>
  </si>
  <si>
    <t>教区確認印　　</t>
    <phoneticPr fontId="11"/>
  </si>
  <si>
    <t>　 中部教区センターFAX　052-858-1008 　　Eメール　office.chubu@nskk.org</t>
    <rPh sb="2" eb="4">
      <t>チュウブ</t>
    </rPh>
    <rPh sb="4" eb="6">
      <t>キョウク</t>
    </rPh>
    <phoneticPr fontId="11"/>
  </si>
  <si>
    <t>教区宛送金内訳</t>
    <phoneticPr fontId="11"/>
  </si>
  <si>
    <t>　　その他（内訳：　　　　　　　　　　　　　　　　　　　　　　　　　　　　　　　　　　　　　　　　　）</t>
    <rPh sb="4" eb="5">
      <t>ホカ</t>
    </rPh>
    <rPh sb="6" eb="8">
      <t>ウチワケ</t>
    </rPh>
    <phoneticPr fontId="11"/>
  </si>
  <si>
    <t>　　（退職教役者謝礼立替）　　　　　　　　　　　　　　　　　　　　　　　　　　　　　　　　　▲</t>
    <rPh sb="3" eb="5">
      <t>タイショク</t>
    </rPh>
    <rPh sb="5" eb="8">
      <t>キョウエキシャ</t>
    </rPh>
    <rPh sb="8" eb="10">
      <t>シャレイ</t>
    </rPh>
    <rPh sb="10" eb="12">
      <t>タテカエ</t>
    </rPh>
    <phoneticPr fontId="11"/>
  </si>
  <si>
    <t>　　（退職教役者等交通費実費立替）　　　　　　　　　　　　　　　　　　　　　　　　　　　▲</t>
    <rPh sb="3" eb="5">
      <t>タイショク</t>
    </rPh>
    <rPh sb="5" eb="9">
      <t>キョウエキシャナド</t>
    </rPh>
    <rPh sb="9" eb="12">
      <t>コウツウヒ</t>
    </rPh>
    <rPh sb="12" eb="14">
      <t>ジッピ</t>
    </rPh>
    <rPh sb="14" eb="16">
      <t>タテカエ</t>
    </rPh>
    <phoneticPr fontId="11"/>
  </si>
  <si>
    <t>送金方法（いずれかに○）：三菱東京UFJ銀行　鶴舞支店　０２６０５６８</t>
    <rPh sb="20" eb="22">
      <t>ギンコウ</t>
    </rPh>
    <rPh sb="23" eb="25">
      <t>ツルマイ</t>
    </rPh>
    <rPh sb="25" eb="27">
      <t>シテン</t>
    </rPh>
    <phoneticPr fontId="11"/>
  </si>
  <si>
    <t>　　　　　　　　　　　　　　　　　郵便振替口座　　００８１０－０－６１７０</t>
    <rPh sb="17" eb="23">
      <t>ユウビンフリカ</t>
    </rPh>
    <phoneticPr fontId="11"/>
  </si>
  <si>
    <t>　　　　　　　　　　　　　　　　　現金</t>
    <rPh sb="17" eb="19">
      <t>ゲンキン</t>
    </rPh>
    <phoneticPr fontId="11"/>
  </si>
  <si>
    <t>　　　年　　　　　　月　　　　　　日</t>
    <rPh sb="3" eb="4">
      <t>ネン</t>
    </rPh>
    <rPh sb="10" eb="11">
      <t>ガツ</t>
    </rPh>
    <rPh sb="17" eb="18">
      <t>ニチ</t>
    </rPh>
    <phoneticPr fontId="11"/>
  </si>
  <si>
    <t>　　　　現金</t>
    <rPh sb="4" eb="6">
      <t>ゲンキン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</si>
</sst>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\ &quot;月分&quot;"/>
    <numFmt numFmtId="177" formatCode="General\ &quot;月20日&quot;"/>
    <numFmt numFmtId="178" formatCode="#,##0_ "/>
  </numFmts>
  <fonts count="13" x14ac:knownFonts="1">
    <font>
      <sz val="11"/>
      <color rgb="FF000000"/>
      <name val="ＭＳ Ｐゴシック"/>
    </font>
    <font>
      <sz val="11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8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top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right" vertical="top"/>
    </xf>
    <xf numFmtId="38" fontId="0" fillId="0" borderId="3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38" fontId="0" fillId="2" borderId="3" xfId="0" applyNumberForma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5" fillId="0" borderId="3" xfId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2" borderId="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/>
    <xf numFmtId="3" fontId="1" fillId="2" borderId="16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0" fillId="2" borderId="21" xfId="0" applyNumberFormat="1" applyFill="1" applyBorder="1" applyAlignment="1">
      <alignment horizontal="right" vertical="center"/>
    </xf>
    <xf numFmtId="3" fontId="0" fillId="2" borderId="23" xfId="0" applyNumberFormat="1" applyFill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" fontId="0" fillId="2" borderId="27" xfId="0" applyNumberFormat="1" applyFill="1" applyBorder="1" applyAlignment="1">
      <alignment horizontal="right" vertical="center"/>
    </xf>
    <xf numFmtId="3" fontId="0" fillId="2" borderId="28" xfId="0" applyNumberForma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2" borderId="16" xfId="0" applyNumberFormat="1" applyFill="1" applyBorder="1" applyAlignment="1">
      <alignment horizontal="right" vertical="center"/>
    </xf>
    <xf numFmtId="3" fontId="0" fillId="2" borderId="24" xfId="0" applyNumberForma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6"/>
  <sheetViews>
    <sheetView tabSelected="1" view="pageBreakPreview" zoomScaleNormal="100" zoomScaleSheetLayoutView="100" workbookViewId="0">
      <selection activeCell="I22" sqref="I22"/>
    </sheetView>
  </sheetViews>
  <sheetFormatPr defaultRowHeight="13.5" x14ac:dyDescent="0.15"/>
  <cols>
    <col min="1" max="1" width="16.375" style="32" customWidth="1"/>
    <col min="2" max="2" width="7.125" style="32" customWidth="1"/>
    <col min="3" max="3" width="11" style="32" customWidth="1"/>
    <col min="4" max="6" width="8.625" style="32" customWidth="1"/>
    <col min="7" max="8" width="8.625" style="12" customWidth="1"/>
    <col min="9" max="9" width="9.625" style="32" customWidth="1"/>
    <col min="10" max="10" width="12.875" style="32" customWidth="1"/>
    <col min="11" max="11" width="3" style="32" customWidth="1"/>
    <col min="12" max="16384" width="9" style="32"/>
  </cols>
  <sheetData>
    <row r="1" spans="1:11" ht="35.25" customHeight="1" x14ac:dyDescent="0.15">
      <c r="A1" s="35"/>
      <c r="B1" s="20"/>
      <c r="C1" s="4"/>
      <c r="D1" s="4"/>
      <c r="E1" s="4"/>
      <c r="F1" s="43" t="s">
        <v>11</v>
      </c>
      <c r="G1" s="3"/>
      <c r="H1" s="3"/>
    </row>
    <row r="2" spans="1:11" ht="47.25" customHeight="1" x14ac:dyDescent="0.15">
      <c r="A2" s="35"/>
      <c r="B2" s="20" t="s">
        <v>19</v>
      </c>
      <c r="C2" s="4"/>
      <c r="D2" s="4"/>
      <c r="E2" s="4"/>
      <c r="F2" s="43"/>
      <c r="G2" s="3"/>
      <c r="H2" s="3"/>
    </row>
    <row r="3" spans="1:11" ht="27" customHeight="1" x14ac:dyDescent="0.15">
      <c r="A3" s="56" t="s">
        <v>26</v>
      </c>
      <c r="B3" s="56"/>
      <c r="C3" s="56"/>
      <c r="D3" s="33" t="s">
        <v>23</v>
      </c>
      <c r="J3" s="37"/>
    </row>
    <row r="4" spans="1:11" ht="22.5" customHeight="1" x14ac:dyDescent="0.15">
      <c r="A4" s="47"/>
      <c r="B4" s="47"/>
      <c r="C4" s="47"/>
      <c r="D4" s="33" t="s">
        <v>24</v>
      </c>
      <c r="J4" s="37"/>
    </row>
    <row r="5" spans="1:11" ht="18.75" customHeight="1" x14ac:dyDescent="0.15">
      <c r="A5" s="47"/>
      <c r="B5" s="47"/>
      <c r="C5" s="47"/>
      <c r="D5" s="33" t="s">
        <v>25</v>
      </c>
      <c r="F5" s="65" t="s">
        <v>27</v>
      </c>
      <c r="G5" s="66"/>
      <c r="J5" s="37"/>
    </row>
    <row r="6" spans="1:11" ht="12.7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</row>
    <row r="7" spans="1:11" ht="34.5" customHeight="1" thickBot="1" x14ac:dyDescent="0.2">
      <c r="A7" s="60" t="s">
        <v>15</v>
      </c>
      <c r="B7" s="61"/>
      <c r="C7" s="61"/>
      <c r="D7" s="61"/>
      <c r="E7" s="61"/>
      <c r="F7" s="61"/>
      <c r="G7" s="61"/>
      <c r="H7" s="62"/>
      <c r="I7" s="63"/>
      <c r="J7" s="64"/>
      <c r="K7" s="16"/>
    </row>
    <row r="8" spans="1:11" ht="32.25" customHeight="1" thickBot="1" x14ac:dyDescent="0.2">
      <c r="A8" s="60" t="s">
        <v>16</v>
      </c>
      <c r="B8" s="61"/>
      <c r="C8" s="61"/>
      <c r="D8" s="61"/>
      <c r="E8" s="61"/>
      <c r="F8" s="61"/>
      <c r="G8" s="61"/>
      <c r="H8" s="62"/>
      <c r="I8" s="58"/>
      <c r="J8" s="59"/>
      <c r="K8" s="16"/>
    </row>
    <row r="9" spans="1:11" ht="21" customHeight="1" x14ac:dyDescent="0.15">
      <c r="A9" s="21"/>
      <c r="B9" s="1"/>
      <c r="C9" s="2"/>
      <c r="D9" s="31" t="s">
        <v>0</v>
      </c>
      <c r="E9" s="48" t="s">
        <v>3</v>
      </c>
      <c r="F9" s="31" t="s">
        <v>2</v>
      </c>
      <c r="G9" s="31" t="s">
        <v>6</v>
      </c>
      <c r="H9" s="22"/>
      <c r="I9" s="67"/>
      <c r="J9" s="68"/>
      <c r="K9" s="17"/>
    </row>
    <row r="10" spans="1:11" ht="27" customHeight="1" x14ac:dyDescent="0.15">
      <c r="A10" s="49" t="s">
        <v>7</v>
      </c>
      <c r="B10" s="29"/>
      <c r="C10" s="39" t="s">
        <v>13</v>
      </c>
      <c r="D10" s="19"/>
      <c r="E10" s="19"/>
      <c r="F10" s="38"/>
      <c r="G10" s="15"/>
      <c r="H10" s="13"/>
      <c r="I10" s="69">
        <f>SUM(D10:G10)</f>
        <v>0</v>
      </c>
      <c r="J10" s="70"/>
      <c r="K10" s="17"/>
    </row>
    <row r="11" spans="1:11" ht="27" customHeight="1" x14ac:dyDescent="0.15">
      <c r="A11" s="50"/>
      <c r="B11" s="29"/>
      <c r="C11" s="39" t="s">
        <v>5</v>
      </c>
      <c r="D11" s="28"/>
      <c r="E11" s="28"/>
      <c r="F11" s="5"/>
      <c r="G11" s="13"/>
      <c r="H11" s="13"/>
      <c r="I11" s="69">
        <f>SUM(D11:G11)</f>
        <v>0</v>
      </c>
      <c r="J11" s="70"/>
      <c r="K11" s="17"/>
    </row>
    <row r="12" spans="1:11" ht="27" customHeight="1" x14ac:dyDescent="0.15">
      <c r="A12" s="9"/>
      <c r="B12" s="51" t="s">
        <v>12</v>
      </c>
      <c r="C12" s="52"/>
      <c r="D12" s="19">
        <f>SUM(D10:D11)</f>
        <v>0</v>
      </c>
      <c r="E12" s="19">
        <f>SUM(E10:E11)</f>
        <v>0</v>
      </c>
      <c r="F12" s="19">
        <f>SUM(F10:F11)</f>
        <v>0</v>
      </c>
      <c r="G12" s="19">
        <f>SUM(G10:G11)</f>
        <v>0</v>
      </c>
      <c r="H12" s="41" t="s">
        <v>8</v>
      </c>
      <c r="I12" s="71">
        <f>SUM(I10:J11)</f>
        <v>0</v>
      </c>
      <c r="J12" s="72"/>
      <c r="K12" s="18"/>
    </row>
    <row r="13" spans="1:11" ht="12" customHeight="1" x14ac:dyDescent="0.15">
      <c r="A13" s="9"/>
      <c r="B13" s="7"/>
      <c r="C13" s="7"/>
      <c r="D13" s="7"/>
      <c r="E13" s="7"/>
      <c r="F13" s="7"/>
      <c r="G13" s="14"/>
      <c r="H13" s="42"/>
      <c r="I13" s="73"/>
      <c r="J13" s="74"/>
    </row>
    <row r="14" spans="1:11" ht="27" customHeight="1" x14ac:dyDescent="0.15">
      <c r="A14" s="53" t="s">
        <v>1</v>
      </c>
      <c r="B14" s="29"/>
      <c r="C14" s="6" t="str">
        <f>C10</f>
        <v>月俸給</v>
      </c>
      <c r="D14" s="36"/>
      <c r="E14" s="5"/>
      <c r="F14" s="5"/>
      <c r="G14" s="34"/>
      <c r="H14" s="24"/>
      <c r="I14" s="71">
        <f>SUM(D14:G14)</f>
        <v>0</v>
      </c>
      <c r="J14" s="72"/>
    </row>
    <row r="15" spans="1:11" ht="27" customHeight="1" x14ac:dyDescent="0.15">
      <c r="A15" s="50"/>
      <c r="B15" s="29"/>
      <c r="C15" s="23" t="str">
        <f>C11</f>
        <v>月手当</v>
      </c>
      <c r="D15" s="30"/>
      <c r="E15" s="15"/>
      <c r="F15" s="15"/>
      <c r="G15" s="24"/>
      <c r="H15" s="24"/>
      <c r="I15" s="80">
        <f>SUM(D15:G15)</f>
        <v>0</v>
      </c>
      <c r="J15" s="81"/>
      <c r="K15" s="10"/>
    </row>
    <row r="16" spans="1:11" ht="27" customHeight="1" thickBot="1" x14ac:dyDescent="0.2">
      <c r="A16" s="8"/>
      <c r="B16" s="54" t="s">
        <v>4</v>
      </c>
      <c r="C16" s="55"/>
      <c r="D16" s="19">
        <f>SUM(D14:D15)</f>
        <v>0</v>
      </c>
      <c r="E16" s="19">
        <f>SUM(E14:E15)</f>
        <v>0</v>
      </c>
      <c r="F16" s="19">
        <f>SUM(F14:F15)</f>
        <v>0</v>
      </c>
      <c r="G16" s="19">
        <f>SUM(G14:G15)</f>
        <v>0</v>
      </c>
      <c r="H16" s="41" t="s">
        <v>8</v>
      </c>
      <c r="I16" s="78">
        <f>SUM(I14:J15)</f>
        <v>0</v>
      </c>
      <c r="J16" s="79"/>
      <c r="K16" s="16"/>
    </row>
    <row r="17" spans="1:11" ht="27" customHeight="1" thickBot="1" x14ac:dyDescent="0.2">
      <c r="A17" s="87" t="s">
        <v>10</v>
      </c>
      <c r="B17" s="88"/>
      <c r="C17" s="88"/>
      <c r="D17" s="25"/>
      <c r="E17" s="26"/>
      <c r="F17" s="26"/>
      <c r="G17" s="27"/>
      <c r="H17" s="44" t="s">
        <v>9</v>
      </c>
      <c r="I17" s="82">
        <f>SUM(I12+I16)</f>
        <v>0</v>
      </c>
      <c r="J17" s="83"/>
      <c r="K17" s="40"/>
    </row>
    <row r="18" spans="1:11" ht="27" customHeight="1" thickBot="1" x14ac:dyDescent="0.2">
      <c r="A18" s="84" t="s">
        <v>21</v>
      </c>
      <c r="B18" s="85"/>
      <c r="C18" s="85"/>
      <c r="D18" s="85"/>
      <c r="E18" s="85"/>
      <c r="F18" s="85"/>
      <c r="G18" s="85"/>
      <c r="H18" s="86"/>
      <c r="I18" s="63"/>
      <c r="J18" s="64"/>
      <c r="K18" s="10"/>
    </row>
    <row r="19" spans="1:11" ht="27" customHeight="1" thickBot="1" x14ac:dyDescent="0.2">
      <c r="A19" s="84" t="s">
        <v>22</v>
      </c>
      <c r="B19" s="85"/>
      <c r="C19" s="85"/>
      <c r="D19" s="85"/>
      <c r="E19" s="85"/>
      <c r="F19" s="85"/>
      <c r="G19" s="85"/>
      <c r="H19" s="86"/>
      <c r="I19" s="63"/>
      <c r="J19" s="64"/>
      <c r="K19" s="40"/>
    </row>
    <row r="20" spans="1:11" ht="27" customHeight="1" thickBot="1" x14ac:dyDescent="0.2">
      <c r="A20" s="84" t="s">
        <v>20</v>
      </c>
      <c r="B20" s="85"/>
      <c r="C20" s="85"/>
      <c r="D20" s="85"/>
      <c r="E20" s="85"/>
      <c r="F20" s="85"/>
      <c r="G20" s="85"/>
      <c r="H20" s="86"/>
      <c r="I20" s="63"/>
      <c r="J20" s="64"/>
      <c r="K20" s="40"/>
    </row>
    <row r="21" spans="1:11" ht="30" customHeight="1" thickBot="1" x14ac:dyDescent="0.2">
      <c r="A21" s="75" t="s">
        <v>14</v>
      </c>
      <c r="B21" s="76"/>
      <c r="C21" s="76"/>
      <c r="D21" s="76"/>
      <c r="E21" s="76"/>
      <c r="F21" s="76"/>
      <c r="G21" s="76"/>
      <c r="H21" s="77"/>
      <c r="I21" s="58">
        <f>SUM(I7+I8+I17-I18-I19+I20)</f>
        <v>0</v>
      </c>
      <c r="J21" s="59"/>
    </row>
    <row r="22" spans="1:11" ht="9.75" customHeight="1" x14ac:dyDescent="0.15">
      <c r="A22" s="11"/>
      <c r="D22" s="11"/>
      <c r="G22" s="32"/>
      <c r="H22" s="32"/>
    </row>
    <row r="23" spans="1:11" ht="14.25" customHeight="1" x14ac:dyDescent="0.15">
      <c r="B23" s="33"/>
      <c r="G23" s="32"/>
      <c r="H23" s="32"/>
    </row>
    <row r="24" spans="1:11" ht="14.25" customHeight="1" x14ac:dyDescent="0.15">
      <c r="B24" s="33"/>
      <c r="G24" s="32"/>
      <c r="H24" s="32"/>
    </row>
    <row r="25" spans="1:11" ht="48.75" customHeight="1" x14ac:dyDescent="0.15">
      <c r="A25" s="33" t="s">
        <v>18</v>
      </c>
      <c r="B25" s="33"/>
      <c r="G25" s="33"/>
      <c r="H25" s="46" t="s">
        <v>17</v>
      </c>
      <c r="I25" s="45"/>
      <c r="J25" s="45"/>
    </row>
    <row r="26" spans="1:11" ht="13.5" customHeight="1" x14ac:dyDescent="0.15">
      <c r="G26" s="32"/>
      <c r="H26" s="32"/>
    </row>
  </sheetData>
  <mergeCells count="29">
    <mergeCell ref="I20:J20"/>
    <mergeCell ref="A21:H21"/>
    <mergeCell ref="I21:J21"/>
    <mergeCell ref="I12:J12"/>
    <mergeCell ref="I16:J16"/>
    <mergeCell ref="I15:J15"/>
    <mergeCell ref="I17:J17"/>
    <mergeCell ref="A18:H18"/>
    <mergeCell ref="I18:J18"/>
    <mergeCell ref="A19:H19"/>
    <mergeCell ref="I19:J19"/>
    <mergeCell ref="A20:H20"/>
    <mergeCell ref="A17:C17"/>
    <mergeCell ref="A10:A11"/>
    <mergeCell ref="B12:C12"/>
    <mergeCell ref="A14:A15"/>
    <mergeCell ref="B16:C16"/>
    <mergeCell ref="A3:C3"/>
    <mergeCell ref="B6:J6"/>
    <mergeCell ref="I8:J8"/>
    <mergeCell ref="A8:H8"/>
    <mergeCell ref="A7:H7"/>
    <mergeCell ref="I7:J7"/>
    <mergeCell ref="F5:G5"/>
    <mergeCell ref="I9:J9"/>
    <mergeCell ref="I10:J10"/>
    <mergeCell ref="I11:J11"/>
    <mergeCell ref="I14:J14"/>
    <mergeCell ref="I13:J13"/>
  </mergeCells>
  <phoneticPr fontId="11"/>
  <pageMargins left="0.39370078740157483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送付分</vt:lpstr>
      <vt:lpstr>送付分!Print_Area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taro</cp:lastModifiedBy>
  <cp:lastPrinted>2015-12-15T01:13:26Z</cp:lastPrinted>
  <dcterms:created xsi:type="dcterms:W3CDTF">2013-06-25T15:04:34Z</dcterms:created>
  <dcterms:modified xsi:type="dcterms:W3CDTF">2015-12-24T07:58:06Z</dcterms:modified>
</cp:coreProperties>
</file>